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\Бюджет\ПРОЕКТ БЮДЖЕТА 2025-2027 года\6 Муниципальные программы 2025\Программа по сельсовету\"/>
    </mc:Choice>
  </mc:AlternateContent>
  <bookViews>
    <workbookView xWindow="120" yWindow="60" windowWidth="15480" windowHeight="7365"/>
  </bookViews>
  <sheets>
    <sheet name="Лист2" sheetId="2" r:id="rId1"/>
  </sheets>
  <calcPr calcId="152511"/>
</workbook>
</file>

<file path=xl/calcChain.xml><?xml version="1.0" encoding="utf-8"?>
<calcChain xmlns="http://schemas.openxmlformats.org/spreadsheetml/2006/main">
  <c r="J15" i="2" l="1"/>
  <c r="I15" i="2"/>
  <c r="H15" i="2"/>
  <c r="G15" i="2"/>
  <c r="J14" i="2"/>
  <c r="J9" i="2"/>
  <c r="J10" i="2"/>
  <c r="J13" i="2"/>
  <c r="J12" i="2"/>
  <c r="J11" i="2"/>
</calcChain>
</file>

<file path=xl/sharedStrings.xml><?xml version="1.0" encoding="utf-8"?>
<sst xmlns="http://schemas.openxmlformats.org/spreadsheetml/2006/main" count="52" uniqueCount="37">
  <si>
    <t xml:space="preserve">Код бюджетной классификации </t>
  </si>
  <si>
    <t>ГРБС</t>
  </si>
  <si>
    <t>Рз Пр</t>
  </si>
  <si>
    <t>ЦСР</t>
  </si>
  <si>
    <t>ВР</t>
  </si>
  <si>
    <t>Приложение 2</t>
  </si>
  <si>
    <t xml:space="preserve">Перечень мероприятий подпрограммы </t>
  </si>
  <si>
    <t>Наименование подпрограммы</t>
  </si>
  <si>
    <t xml:space="preserve"> ГРБС</t>
  </si>
  <si>
    <t>Ожидаемый результат от реализации подпрограммного мероприятия (в натуральном выражении)</t>
  </si>
  <si>
    <t>Администрация Никольского  сельсовета</t>
  </si>
  <si>
    <t>828</t>
  </si>
  <si>
    <t>0503</t>
  </si>
  <si>
    <t>Цель: Создание  безопасной,  удобной  и привлекательной  среды  территории сельсовета</t>
  </si>
  <si>
    <t xml:space="preserve">Задача 1.Повышение уровня внешнего благоустройства и  санитарного содержания населенных пунктов Никольского  сельсовета. </t>
  </si>
  <si>
    <t>Администрация  Никольского  сельсовета</t>
  </si>
  <si>
    <t>Расходы (руб.), годы</t>
  </si>
  <si>
    <t>0120081660</t>
  </si>
  <si>
    <t>Доля  освещенных  частей  улиц в  общей  протяженности  улично-дорожной  сети  с  80%  в  2015 г.  до  100  %  в  2030  г.</t>
  </si>
  <si>
    <t>ИТОГО</t>
  </si>
  <si>
    <t>0909</t>
  </si>
  <si>
    <t xml:space="preserve">обработка мест массового отдыха населения на территории сельсовета </t>
  </si>
  <si>
    <t>01200S5550</t>
  </si>
  <si>
    <t>Трудоустройство ежегодно 7 граждан ежегодно на общественные работы</t>
  </si>
  <si>
    <t>0120081690</t>
  </si>
  <si>
    <t>Вывоз бытоых отходов с территории кладбищ с.Никольское, д.Васильевка, д.Еленинск, д.Таболка.</t>
  </si>
  <si>
    <t xml:space="preserve">к подпрограмме  «Благоустройство  территории  Никольского  сельсовета» на 2016-2030г.
</t>
  </si>
  <si>
    <t>Мероприятия   по  уличному освещению  в  рамках  подпрограммы «Благоустройство территории Никольского  сельсовета»  на  2016-2030 годы муниципальной  программы «Обеспечение  жизнедеятельности  Никольского  сельсовета»</t>
  </si>
  <si>
    <t>Меропроятия по вывозу бытовых отходов с привлевение стороний организаций.в  рамках  подпрограммы «Благоустройство территории Никольского  сельсовета»  на  2016-2030 годы муниципальной  программы «Обеспечение  жизнедеятельности  Никольского  сельсовета»</t>
  </si>
  <si>
    <t>2025 год</t>
  </si>
  <si>
    <t>2026 год</t>
  </si>
  <si>
    <t>2027 год</t>
  </si>
  <si>
    <t>Итого на период 2025-2027г.</t>
  </si>
  <si>
    <t>Мероприятий в сфере профилактики правонарушений в рамках "Благоустройство территории Никольского сельсовета", Муниципальной программы "Обеспечение жизнедеятельности территории Никольского сельсовета"</t>
  </si>
  <si>
    <t>0120082110</t>
  </si>
  <si>
    <t>Уничтожение дикорастушей конопли.</t>
  </si>
  <si>
    <t>Мероприятия по организации обустройства мест массового отдыха населения в рамках подпрограммы "Благоустройство территории Никольского сельсовета", Муниципальной программы "Обеспечение жизнедеятельности территории Никольского сельсовета"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</si>
</sst>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_ ;\-#,##0.0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0" fillId="0" borderId="0" xfId="0" applyAlignment="1"/>
    <xf numFmtId="0" fontId="1" fillId="0" borderId="0" xfId="1" applyFont="1" applyAlignment="1"/>
    <xf numFmtId="0" fontId="1" fillId="0" borderId="0" xfId="1" applyFont="1"/>
    <xf numFmtId="0" fontId="3" fillId="0" borderId="0" xfId="0" applyFont="1"/>
    <xf numFmtId="0" fontId="5" fillId="0" borderId="1" xfId="1" applyFont="1" applyBorder="1" applyAlignment="1">
      <alignment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/>
    </xf>
    <xf numFmtId="1" fontId="5" fillId="0" borderId="1" xfId="1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vertical="center"/>
    </xf>
    <xf numFmtId="0" fontId="6" fillId="0" borderId="1" xfId="0" applyFont="1" applyBorder="1" applyAlignment="1">
      <alignment wrapText="1"/>
    </xf>
    <xf numFmtId="164" fontId="5" fillId="0" borderId="3" xfId="1" applyNumberFormat="1" applyFont="1" applyBorder="1" applyAlignment="1">
      <alignment vertical="center"/>
    </xf>
    <xf numFmtId="0" fontId="7" fillId="0" borderId="4" xfId="0" applyFont="1" applyBorder="1" applyAlignment="1">
      <alignment horizontal="left" vertical="top" wrapText="1"/>
    </xf>
    <xf numFmtId="164" fontId="5" fillId="0" borderId="1" xfId="1" applyNumberFormat="1" applyFont="1" applyBorder="1" applyAlignment="1">
      <alignment horizontal="center" vertical="center"/>
    </xf>
    <xf numFmtId="165" fontId="5" fillId="0" borderId="3" xfId="1" applyNumberFormat="1" applyFont="1" applyBorder="1" applyAlignment="1">
      <alignment horizontal="right" vertical="center"/>
    </xf>
    <xf numFmtId="0" fontId="6" fillId="0" borderId="4" xfId="0" applyFont="1" applyBorder="1" applyAlignment="1">
      <alignment vertical="top" wrapText="1"/>
    </xf>
    <xf numFmtId="49" fontId="6" fillId="0" borderId="6" xfId="0" applyNumberFormat="1" applyFont="1" applyBorder="1"/>
    <xf numFmtId="49" fontId="6" fillId="0" borderId="7" xfId="0" applyNumberFormat="1" applyFont="1" applyBorder="1"/>
    <xf numFmtId="0" fontId="5" fillId="0" borderId="3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center" wrapText="1"/>
    </xf>
    <xf numFmtId="0" fontId="6" fillId="0" borderId="8" xfId="0" applyFont="1" applyBorder="1" applyAlignment="1">
      <alignment horizontal="justify" vertical="center"/>
    </xf>
    <xf numFmtId="0" fontId="6" fillId="0" borderId="9" xfId="0" applyFont="1" applyBorder="1" applyAlignment="1">
      <alignment horizontal="justify" vertical="center"/>
    </xf>
    <xf numFmtId="0" fontId="2" fillId="0" borderId="0" xfId="1" applyFont="1" applyAlignment="1">
      <alignment horizontal="left" wrapText="1"/>
    </xf>
    <xf numFmtId="0" fontId="1" fillId="0" borderId="0" xfId="1" applyFont="1" applyAlignment="1">
      <alignment wrapText="1"/>
    </xf>
    <xf numFmtId="0" fontId="2" fillId="0" borderId="0" xfId="1" applyFont="1" applyAlignment="1">
      <alignment horizontal="left" vertical="top" wrapText="1"/>
    </xf>
    <xf numFmtId="0" fontId="2" fillId="0" borderId="2" xfId="1" applyFont="1" applyBorder="1" applyAlignment="1">
      <alignment horizontal="center" wrapText="1"/>
    </xf>
    <xf numFmtId="0" fontId="2" fillId="0" borderId="1" xfId="1" applyFont="1" applyBorder="1" applyAlignment="1">
      <alignment vertical="top" wrapText="1"/>
    </xf>
    <xf numFmtId="0" fontId="2" fillId="0" borderId="1" xfId="1" applyFont="1" applyBorder="1" applyAlignment="1">
      <alignment horizontal="center" vertical="top"/>
    </xf>
    <xf numFmtId="0" fontId="1" fillId="0" borderId="1" xfId="1" applyFont="1" applyBorder="1" applyAlignment="1">
      <alignment horizontal="center" vertical="top"/>
    </xf>
    <xf numFmtId="0" fontId="4" fillId="0" borderId="1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"/>
  <sheetViews>
    <sheetView tabSelected="1" topLeftCell="A7" workbookViewId="0">
      <selection activeCell="F14" sqref="F14"/>
    </sheetView>
  </sheetViews>
  <sheetFormatPr defaultRowHeight="15" x14ac:dyDescent="0.25"/>
  <cols>
    <col min="1" max="1" width="26" style="1" customWidth="1"/>
    <col min="2" max="2" width="25.7109375" customWidth="1"/>
    <col min="5" max="5" width="12.85546875" customWidth="1"/>
    <col min="7" max="7" width="11.140625" customWidth="1"/>
    <col min="8" max="9" width="10.5703125" bestFit="1" customWidth="1"/>
    <col min="10" max="10" width="11.5703125" bestFit="1" customWidth="1"/>
    <col min="11" max="11" width="27.85546875" customWidth="1"/>
  </cols>
  <sheetData>
    <row r="1" spans="1:11" ht="26.25" customHeight="1" x14ac:dyDescent="0.25">
      <c r="A1" s="2"/>
      <c r="B1" s="2"/>
      <c r="C1" s="3"/>
      <c r="D1" s="3"/>
      <c r="E1" s="3"/>
      <c r="F1" s="3"/>
      <c r="G1" s="3"/>
      <c r="H1" s="27" t="s">
        <v>5</v>
      </c>
      <c r="I1" s="28"/>
      <c r="J1" s="28"/>
      <c r="K1" s="4"/>
    </row>
    <row r="2" spans="1:11" ht="30" customHeight="1" x14ac:dyDescent="0.25">
      <c r="A2" s="2"/>
      <c r="B2" s="2"/>
      <c r="C2" s="3"/>
      <c r="D2" s="3"/>
      <c r="E2" s="3"/>
      <c r="F2" s="3"/>
      <c r="G2" s="3"/>
      <c r="H2" s="29" t="s">
        <v>26</v>
      </c>
      <c r="I2" s="29"/>
      <c r="J2" s="29"/>
      <c r="K2" s="29"/>
    </row>
    <row r="3" spans="1:11" x14ac:dyDescent="0.25">
      <c r="A3" s="30" t="s">
        <v>6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1" x14ac:dyDescent="0.25">
      <c r="A4" s="31" t="s">
        <v>7</v>
      </c>
      <c r="B4" s="31" t="s">
        <v>8</v>
      </c>
      <c r="C4" s="24" t="s">
        <v>0</v>
      </c>
      <c r="D4" s="24"/>
      <c r="E4" s="24"/>
      <c r="F4" s="24"/>
      <c r="G4" s="32" t="s">
        <v>16</v>
      </c>
      <c r="H4" s="33"/>
      <c r="I4" s="33"/>
      <c r="J4" s="33"/>
      <c r="K4" s="34" t="s">
        <v>9</v>
      </c>
    </row>
    <row r="5" spans="1:11" x14ac:dyDescent="0.25">
      <c r="A5" s="31"/>
      <c r="B5" s="31"/>
      <c r="C5" s="23" t="s">
        <v>1</v>
      </c>
      <c r="D5" s="23" t="s">
        <v>2</v>
      </c>
      <c r="E5" s="23" t="s">
        <v>3</v>
      </c>
      <c r="F5" s="23" t="s">
        <v>4</v>
      </c>
      <c r="G5" s="24" t="s">
        <v>29</v>
      </c>
      <c r="H5" s="24" t="s">
        <v>30</v>
      </c>
      <c r="I5" s="24" t="s">
        <v>31</v>
      </c>
      <c r="J5" s="24" t="s">
        <v>32</v>
      </c>
      <c r="K5" s="34"/>
    </row>
    <row r="6" spans="1:11" ht="62.25" customHeight="1" x14ac:dyDescent="0.25">
      <c r="A6" s="31"/>
      <c r="B6" s="31"/>
      <c r="C6" s="23"/>
      <c r="D6" s="23"/>
      <c r="E6" s="23"/>
      <c r="F6" s="23"/>
      <c r="G6" s="24"/>
      <c r="H6" s="24"/>
      <c r="I6" s="24"/>
      <c r="J6" s="24"/>
      <c r="K6" s="34"/>
    </row>
    <row r="7" spans="1:11" x14ac:dyDescent="0.25">
      <c r="A7" s="22" t="s">
        <v>13</v>
      </c>
      <c r="B7" s="22"/>
      <c r="C7" s="22"/>
      <c r="D7" s="22"/>
      <c r="E7" s="22"/>
      <c r="F7" s="22"/>
      <c r="G7" s="22"/>
      <c r="H7" s="22"/>
      <c r="I7" s="22"/>
      <c r="J7" s="22"/>
      <c r="K7" s="22"/>
    </row>
    <row r="8" spans="1:11" x14ac:dyDescent="0.25">
      <c r="A8" s="22" t="s">
        <v>14</v>
      </c>
      <c r="B8" s="22"/>
      <c r="C8" s="22"/>
      <c r="D8" s="22"/>
      <c r="E8" s="22"/>
      <c r="F8" s="22"/>
      <c r="G8" s="22"/>
      <c r="H8" s="22"/>
      <c r="I8" s="22"/>
      <c r="J8" s="22"/>
      <c r="K8" s="22"/>
    </row>
    <row r="9" spans="1:11" ht="103.9" customHeight="1" x14ac:dyDescent="0.25">
      <c r="A9" s="5" t="s">
        <v>27</v>
      </c>
      <c r="B9" s="6" t="s">
        <v>10</v>
      </c>
      <c r="C9" s="7" t="s">
        <v>11</v>
      </c>
      <c r="D9" s="8" t="s">
        <v>12</v>
      </c>
      <c r="E9" s="8" t="s">
        <v>17</v>
      </c>
      <c r="F9" s="9">
        <v>247</v>
      </c>
      <c r="G9" s="10">
        <v>156283</v>
      </c>
      <c r="H9" s="10">
        <v>156283</v>
      </c>
      <c r="I9" s="10">
        <v>156283</v>
      </c>
      <c r="J9" s="10">
        <f>G9+H9+I9</f>
        <v>468849</v>
      </c>
      <c r="K9" s="6" t="s">
        <v>18</v>
      </c>
    </row>
    <row r="10" spans="1:11" ht="103.9" customHeight="1" x14ac:dyDescent="0.25">
      <c r="A10" s="5" t="s">
        <v>28</v>
      </c>
      <c r="B10" s="6" t="s">
        <v>10</v>
      </c>
      <c r="C10" s="7" t="s">
        <v>11</v>
      </c>
      <c r="D10" s="8" t="s">
        <v>12</v>
      </c>
      <c r="E10" s="8" t="s">
        <v>24</v>
      </c>
      <c r="F10" s="9">
        <v>244</v>
      </c>
      <c r="G10" s="10">
        <v>5000</v>
      </c>
      <c r="H10" s="10">
        <v>5000</v>
      </c>
      <c r="I10" s="10">
        <v>5000</v>
      </c>
      <c r="J10" s="10">
        <f>G10+H10+I10</f>
        <v>15000</v>
      </c>
      <c r="K10" s="6" t="s">
        <v>25</v>
      </c>
    </row>
    <row r="11" spans="1:11" ht="112.5" customHeight="1" x14ac:dyDescent="0.25">
      <c r="A11" s="5" t="s">
        <v>36</v>
      </c>
      <c r="B11" s="6" t="s">
        <v>15</v>
      </c>
      <c r="C11" s="7" t="s">
        <v>11</v>
      </c>
      <c r="D11" s="8" t="s">
        <v>12</v>
      </c>
      <c r="E11" s="8" t="s">
        <v>24</v>
      </c>
      <c r="F11" s="9">
        <v>100</v>
      </c>
      <c r="G11" s="10">
        <v>32550</v>
      </c>
      <c r="H11" s="14">
        <v>32550</v>
      </c>
      <c r="I11" s="14">
        <v>32550</v>
      </c>
      <c r="J11" s="14">
        <f>G11+H11+I11</f>
        <v>97650</v>
      </c>
      <c r="K11" s="6" t="s">
        <v>23</v>
      </c>
    </row>
    <row r="12" spans="1:11" ht="22.5" hidden="1" x14ac:dyDescent="0.25">
      <c r="A12" s="19" t="s">
        <v>33</v>
      </c>
      <c r="B12" s="6" t="s">
        <v>15</v>
      </c>
      <c r="C12" s="7" t="s">
        <v>11</v>
      </c>
      <c r="D12" s="8" t="s">
        <v>20</v>
      </c>
      <c r="E12" s="17" t="s">
        <v>22</v>
      </c>
      <c r="F12" s="9"/>
      <c r="G12" s="15"/>
      <c r="H12" s="15"/>
      <c r="I12" s="15"/>
      <c r="J12" s="12">
        <f>G12+H12+I12</f>
        <v>0</v>
      </c>
      <c r="K12" s="25" t="s">
        <v>21</v>
      </c>
    </row>
    <row r="13" spans="1:11" ht="20.45" hidden="1" customHeight="1" thickBot="1" x14ac:dyDescent="0.3">
      <c r="A13" s="20"/>
      <c r="B13" s="6"/>
      <c r="C13" s="7" t="s">
        <v>11</v>
      </c>
      <c r="D13" s="8" t="s">
        <v>20</v>
      </c>
      <c r="E13" s="18" t="s">
        <v>22</v>
      </c>
      <c r="F13" s="9"/>
      <c r="G13" s="15"/>
      <c r="H13" s="15"/>
      <c r="I13" s="15"/>
      <c r="J13" s="12">
        <f>G13+H13+I13</f>
        <v>0</v>
      </c>
      <c r="K13" s="26"/>
    </row>
    <row r="14" spans="1:11" ht="94.5" customHeight="1" x14ac:dyDescent="0.25">
      <c r="A14" s="21"/>
      <c r="B14" s="6" t="s">
        <v>15</v>
      </c>
      <c r="C14" s="7" t="s">
        <v>11</v>
      </c>
      <c r="D14" s="8" t="s">
        <v>12</v>
      </c>
      <c r="E14" s="8" t="s">
        <v>34</v>
      </c>
      <c r="F14" s="9">
        <v>244</v>
      </c>
      <c r="G14" s="15">
        <v>10000</v>
      </c>
      <c r="H14" s="15">
        <v>10000</v>
      </c>
      <c r="I14" s="15">
        <v>10000</v>
      </c>
      <c r="J14" s="12">
        <f>G14+H14+I14</f>
        <v>30000</v>
      </c>
      <c r="K14" s="16" t="s">
        <v>35</v>
      </c>
    </row>
    <row r="15" spans="1:11" ht="22.5" x14ac:dyDescent="0.25">
      <c r="A15" s="11" t="s">
        <v>19</v>
      </c>
      <c r="B15" s="6" t="s">
        <v>15</v>
      </c>
      <c r="C15" s="7"/>
      <c r="D15" s="8"/>
      <c r="E15" s="8"/>
      <c r="F15" s="9"/>
      <c r="G15" s="10">
        <f>G9+G11+G12+G13+G10+G14</f>
        <v>203833</v>
      </c>
      <c r="H15" s="10">
        <f>H9+H10+H11+H12+H13+H14</f>
        <v>203833</v>
      </c>
      <c r="I15" s="10">
        <f>I9+I10+I11+I12+I13+I14</f>
        <v>203833</v>
      </c>
      <c r="J15" s="10">
        <f>G15+H15+I15</f>
        <v>611499</v>
      </c>
      <c r="K15" s="13"/>
    </row>
  </sheetData>
  <mergeCells count="20">
    <mergeCell ref="H1:J1"/>
    <mergeCell ref="H2:K2"/>
    <mergeCell ref="A3:K3"/>
    <mergeCell ref="A4:A6"/>
    <mergeCell ref="B4:B6"/>
    <mergeCell ref="C4:F4"/>
    <mergeCell ref="G4:J4"/>
    <mergeCell ref="K4:K6"/>
    <mergeCell ref="C5:C6"/>
    <mergeCell ref="D5:D6"/>
    <mergeCell ref="A12:A14"/>
    <mergeCell ref="A7:K7"/>
    <mergeCell ref="A8:K8"/>
    <mergeCell ref="E5:E6"/>
    <mergeCell ref="F5:F6"/>
    <mergeCell ref="G5:G6"/>
    <mergeCell ref="H5:H6"/>
    <mergeCell ref="I5:I6"/>
    <mergeCell ref="J5:J6"/>
    <mergeCell ref="K12:K13"/>
  </mergeCells>
  <phoneticPr fontId="0" type="noConversion"/>
  <pageMargins left="0.7" right="0.7" top="0.75" bottom="0.75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RFU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User</cp:lastModifiedBy>
  <cp:lastPrinted>2014-11-12T02:23:01Z</cp:lastPrinted>
  <dcterms:created xsi:type="dcterms:W3CDTF">2013-09-18T03:37:42Z</dcterms:created>
  <dcterms:modified xsi:type="dcterms:W3CDTF">2024-11-08T08:05:32Z</dcterms:modified>
</cp:coreProperties>
</file>